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65" yWindow="45" windowWidth="19440" windowHeight="1224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K49" i="2" l="1"/>
</calcChain>
</file>

<file path=xl/sharedStrings.xml><?xml version="1.0" encoding="utf-8"?>
<sst xmlns="http://schemas.openxmlformats.org/spreadsheetml/2006/main" count="376" uniqueCount="164">
  <si>
    <t>Nr. crt.</t>
  </si>
  <si>
    <t xml:space="preserve">Tip </t>
  </si>
  <si>
    <t>Sucursala</t>
  </si>
  <si>
    <t xml:space="preserve">Denumire  mijloc fix </t>
  </si>
  <si>
    <t>Nr. Inventar</t>
  </si>
  <si>
    <t>Data PIF</t>
  </si>
  <si>
    <t>Adresa completă</t>
  </si>
  <si>
    <t>Suprafata totala 
-mp-</t>
  </si>
  <si>
    <t>Suprafata ce poate fi inchiriata
-mp-</t>
  </si>
  <si>
    <t>Valoare de inventar 31.10.2020 
-lei-</t>
  </si>
  <si>
    <t>Valoarea contabila neta la 31.10.2020</t>
  </si>
  <si>
    <t xml:space="preserve">Teren cu / 
fara CADP </t>
  </si>
  <si>
    <t>Teren  întabulat / neîntabulat</t>
  </si>
  <si>
    <t>Constructie intabulată / neintabulată</t>
  </si>
  <si>
    <t>Mijloc fix 
Cod SAP</t>
  </si>
  <si>
    <t>Teren in suprafata de 523.965 mp situat in extravilanul satului Haranglab, com. Mica jud Mures</t>
  </si>
  <si>
    <t>Teren Intravilan Oradea ST 2.631 mp</t>
  </si>
  <si>
    <t>Cladire P+4 (Extindere si Hala)</t>
  </si>
  <si>
    <t>Sat Haranglab, com. Mica jud. Mures</t>
  </si>
  <si>
    <t>sat Lunca Visagului,com. Poieni Jud. Cluj</t>
  </si>
  <si>
    <t>Oradea str. Ogorului nr.34</t>
  </si>
  <si>
    <t>neintabulat</t>
  </si>
  <si>
    <t xml:space="preserve">CF 153908; S=382mp; nr cad 1861/11    CF 151116, S= 410; nr. cad. 1861/12      CF 153651; S=917mp; nr. cad. 19983      CF 153899; S=922mp; nr. cad. 20000      </t>
  </si>
  <si>
    <t>Mun. Oradea, Str. Nufarului, nr. 141, jud. Bihor;</t>
  </si>
  <si>
    <t>Teren</t>
  </si>
  <si>
    <t>23.12.2008</t>
  </si>
  <si>
    <t>Teren agricol sat Logic jud. Mures</t>
  </si>
  <si>
    <t>CVC9312 CF1074</t>
  </si>
  <si>
    <t>CVC9312 CF1076</t>
  </si>
  <si>
    <t>CVC9312 CF1072</t>
  </si>
  <si>
    <t>CVC9312 CF1075</t>
  </si>
  <si>
    <t>CVC9314 CF50289</t>
  </si>
  <si>
    <t>CVC9314 CF50481</t>
  </si>
  <si>
    <t>CVC9314 CF50482</t>
  </si>
  <si>
    <t>CVC9314 CF50480</t>
  </si>
  <si>
    <t>CVC9314 CF50036</t>
  </si>
  <si>
    <t>CVC9311 CF1079</t>
  </si>
  <si>
    <t>CVC9313 CF1071</t>
  </si>
  <si>
    <t>CVC9313 CF1081</t>
  </si>
  <si>
    <t>CVC9313 CF1082</t>
  </si>
  <si>
    <t>sat Logic, com Lunca jud. Mures</t>
  </si>
  <si>
    <t>31.08.2006</t>
  </si>
  <si>
    <t>Neintabulat</t>
  </si>
  <si>
    <t>20.08.2015</t>
  </si>
  <si>
    <t>Intabulat</t>
  </si>
  <si>
    <t>Cad. 411-429; 431-489
491-497; 502; 50057; CF 338,275,270,281,308,302,280,268,286,276,285,273,271,283,282,315,269,277,312,288,356,357,300,278,279,274,291,284,345,340,343,325,316,336,319,329,328,337,333,346,334,318,304,309,352,349,350,303,320,359,330,331,339,335,332,317,294,310,306,311,301,293,296,289,295,297,298,290,299,348,292,307,321,272,287,342,347,355,353,305,351,341/N-Mica</t>
  </si>
  <si>
    <t>296;  CF 919/22.04.2008   Poieni; 297;  CF 920/22.04.2008  Poieni</t>
  </si>
  <si>
    <t>CF 168777</t>
  </si>
  <si>
    <t>CVC 5412; 5413; 5414/18.12.2008</t>
  </si>
  <si>
    <t>CERTIF. seria MO3 nr.10308 din 28.02.2006</t>
  </si>
  <si>
    <t>CVC9312</t>
  </si>
  <si>
    <t>CVC9313</t>
  </si>
  <si>
    <t>CVC9314</t>
  </si>
  <si>
    <t>CVC9311</t>
  </si>
  <si>
    <t>CVC 10429/14.11.2008</t>
  </si>
  <si>
    <t>Cladire</t>
  </si>
  <si>
    <t>Fara CADP</t>
  </si>
  <si>
    <t>-</t>
  </si>
  <si>
    <t>COMPLEX COMERCIAL COLONIA DEF.PF2</t>
  </si>
  <si>
    <t>30.09.2003</t>
  </si>
  <si>
    <t>Colonia PF II ,  jud. Mehedinti</t>
  </si>
  <si>
    <t>Neintabulata</t>
  </si>
  <si>
    <t>01.06.1996</t>
  </si>
  <si>
    <t>M03 nr 6725/10.09.2001</t>
  </si>
  <si>
    <t>TEREN  CLADIRE U.C.C.H. TISMANA</t>
  </si>
  <si>
    <t>23580035</t>
  </si>
  <si>
    <t>27.10.2006</t>
  </si>
  <si>
    <t>Intravilan, Tismana, Gorj</t>
  </si>
  <si>
    <t>M 03  nr. 10520/27.10.2006</t>
  </si>
  <si>
    <t>Nr. cad. 962/ CF 647/2008</t>
  </si>
  <si>
    <t>CLADIRE U.C.C.H. TISMANA</t>
  </si>
  <si>
    <t>01.03.1993</t>
  </si>
  <si>
    <t>M 03  nr. 10520/27.10.2007</t>
  </si>
  <si>
    <t xml:space="preserve">TEREN TG-JIU STR. VICTORIEI </t>
  </si>
  <si>
    <t>23580055</t>
  </si>
  <si>
    <t>14.05.2014</t>
  </si>
  <si>
    <t>Intravilan, Tg-Jiu, Gorj</t>
  </si>
  <si>
    <t>CS nr. 4380/18.07.2005</t>
  </si>
  <si>
    <t>120000000043</t>
  </si>
  <si>
    <t>23580056</t>
  </si>
  <si>
    <t>120000000044</t>
  </si>
  <si>
    <t xml:space="preserve">TEREN TG-JIU STR. VIITORULUI </t>
  </si>
  <si>
    <t>23580057</t>
  </si>
  <si>
    <t>Intravilan, STR Viitorului, FN, T 97, P12, Tg-Jiu, Gorj</t>
  </si>
  <si>
    <t>CS nr. 1998/14.05.2007</t>
  </si>
  <si>
    <t>120000000045</t>
  </si>
  <si>
    <t xml:space="preserve">TEREN TG-JIU STR. LUNCILOR </t>
  </si>
  <si>
    <t>23580058</t>
  </si>
  <si>
    <t>14.05.2015</t>
  </si>
  <si>
    <t>Intravilan, STR. Luncilor, Tg-Jiu, Gorj</t>
  </si>
  <si>
    <t>CS nr. 1316/17.06.2011</t>
  </si>
  <si>
    <t>120000000046</t>
  </si>
  <si>
    <t>Teren extindere colonie PF II</t>
  </si>
  <si>
    <t>Contr. schimb 438/14.05.2007</t>
  </si>
  <si>
    <t>CF nr. 86/N/5367/ 22.10.2003        Nr. cad 130</t>
  </si>
  <si>
    <t>120000000051</t>
  </si>
  <si>
    <t>Stalp</t>
  </si>
  <si>
    <t>Sistem avertizare - alarmare aval de Baraj Cerna</t>
  </si>
  <si>
    <t>18.01.2007</t>
  </si>
  <si>
    <t>Str Valea Cernei, Baile Herculane, Caras Severin</t>
  </si>
  <si>
    <t>Teren zona Turcinesti</t>
  </si>
  <si>
    <t>Turcinesti, Gorj</t>
  </si>
  <si>
    <t>intabulat</t>
  </si>
  <si>
    <t>Sediu Campulung (cladire ind. Constructii)</t>
  </si>
  <si>
    <t>Str. Alexandru cel Bun nr.55 Campulung, jud. Arges</t>
  </si>
  <si>
    <t>M03 nr. 8923 din 16.01.2004</t>
  </si>
  <si>
    <t>CF 4118</t>
  </si>
  <si>
    <t>Sediu Campina (constructie zid poiana)</t>
  </si>
  <si>
    <t>com.Poiana Campina,jud Prahova</t>
  </si>
  <si>
    <t>Cu CADP</t>
  </si>
  <si>
    <t>CF 21004</t>
  </si>
  <si>
    <t>Teren amenajare Frasin 600 mp</t>
  </si>
  <si>
    <t>Comuna Dragoslavele, jud. Arges</t>
  </si>
  <si>
    <t>M03 NR. 10.299/22.02.2006</t>
  </si>
  <si>
    <t>CF 80775</t>
  </si>
  <si>
    <t>SH RM.VALCEA/ UHE SLATINA</t>
  </si>
  <si>
    <t>IMOBIL C 31  Sala instructaj</t>
  </si>
  <si>
    <t>Com. Cilieni, Jud. Olt</t>
  </si>
  <si>
    <t>Ctr. donatie</t>
  </si>
  <si>
    <t xml:space="preserve"> întabulată </t>
  </si>
  <si>
    <t>CABINET MEDICAL SI SALA DE INSTRUCTAJ</t>
  </si>
  <si>
    <t>Slatina, Str. Tudor Vladimirescu, nr.158, Jud. Olt</t>
  </si>
  <si>
    <t xml:space="preserve">CADP </t>
  </si>
  <si>
    <t>intabulată</t>
  </si>
  <si>
    <t>CADP</t>
  </si>
  <si>
    <t>Aleea Doru Popian nr.11, Loc. Rm.Vâlcea, jud.Vâlcea</t>
  </si>
  <si>
    <t>Aleea Doru Popian nr.13, Loc. Rm.Vâlcea, jud.Vâlcea</t>
  </si>
  <si>
    <t>Aleea Doru Popian nr.17, Loc. Rm.Vâlcea, jud.Vâlcea</t>
  </si>
  <si>
    <t xml:space="preserve">Bl.B 6, Garaj. nr.1                       </t>
  </si>
  <si>
    <t xml:space="preserve">Bl.B 6, Garaj. nr.2                       </t>
  </si>
  <si>
    <t xml:space="preserve">Bl.B 6, Garaj. nr.3                       </t>
  </si>
  <si>
    <t xml:space="preserve">Bl.B 7, Garaj. nr.1                       </t>
  </si>
  <si>
    <t xml:space="preserve">Bl.B 7, Garaj. nr.2                       </t>
  </si>
  <si>
    <t xml:space="preserve">Bl.B 7, Garaj. nr.3                       </t>
  </si>
  <si>
    <t xml:space="preserve">Bl.B 9, Garaj. nr.1                       </t>
  </si>
  <si>
    <t xml:space="preserve">Bl.B 9, Garaj. nr.2                       </t>
  </si>
  <si>
    <t xml:space="preserve">Bl.B 9, Garaj. nr.3                       </t>
  </si>
  <si>
    <t xml:space="preserve">SH Bistrita </t>
  </si>
  <si>
    <t>Cladire Borca</t>
  </si>
  <si>
    <t>Com. Borca, jud. Neamt</t>
  </si>
  <si>
    <t xml:space="preserve"> - </t>
  </si>
  <si>
    <t>140000001035</t>
  </si>
  <si>
    <t>CHE Galu Platforma tehnologica Soci</t>
  </si>
  <si>
    <t>Intravilan Soci si extravilan com. Borca, jud. Neamt</t>
  </si>
  <si>
    <t>Teren Tabara cazare Savinesti CHE Galu</t>
  </si>
  <si>
    <t>Intravilan Savinesti si extravilan com. Poiana Teiului, jud. Neamt</t>
  </si>
  <si>
    <t>CVC - CF 50570</t>
  </si>
  <si>
    <t>CVC -     Suprafata de teren S=34.228 mp intabulata conform CF 50426, CF 50423, CF 50422, CF 50424, CF 50425, CF 50431, CF 50421;  Suprafata de teren S=2085 mp se afla in litigiu (996 mp cu Epure Danut si 1089 mp cu Cretu Ion dosare aflate pe rol la Curtea de Apel Bacau);     Suprafata de teren S=1407 mp in minus fata de acte. S = 4500 mp</t>
  </si>
  <si>
    <t>TP 1521315/ 30.06.2020</t>
  </si>
  <si>
    <t>fara nr.</t>
  </si>
  <si>
    <t>GARAJ</t>
  </si>
  <si>
    <t>         Lista activelor de tipul terenuri, clădiri, construcții speciale aflate în proprietatea Hidroelectrica SA ce pot fi inchiriate</t>
  </si>
  <si>
    <t>SH CLUJ</t>
  </si>
  <si>
    <t>SH Portile de Fier</t>
  </si>
  <si>
    <t>SH Curtea de Arges</t>
  </si>
  <si>
    <t>SH Ramnicu Valcea</t>
  </si>
  <si>
    <t>Sediu administrativ</t>
  </si>
  <si>
    <t>Colonie definitivă PF II, com Gogoșu, jud. Mehedinți;</t>
  </si>
  <si>
    <t>Teren platforma betonata macara Mal stang Lac de acumulare Dragan</t>
  </si>
  <si>
    <t>SH Sebes</t>
  </si>
  <si>
    <t>CLADIRE P+1 SIPCEA</t>
  </si>
  <si>
    <t>CLADIRE P+1 CANCIU</t>
  </si>
  <si>
    <t>Teren- locuinte de serviciu Cugir</t>
  </si>
  <si>
    <t>Extravilan localitate Cugir, jud.Alba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</si>
</sst>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\ _R_O_N_-;\-* #,##0.00\ _R_O_N_-;_-* &quot;-&quot;??\ _R_O_N_-;_-@_-"/>
    <numFmt numFmtId="165" formatCode="_-* #,##0\ _R_O_N_-;\-* #,##0\ _R_O_N_-;_-* &quot;-&quot;??\ _R_O_N_-;_-@_-"/>
    <numFmt numFmtId="166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6" fillId="2" borderId="0" xfId="0" applyNumberFormat="1" applyFont="1" applyFill="1" applyAlignment="1"/>
    <xf numFmtId="0" fontId="6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2" borderId="1" xfId="2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" fontId="6" fillId="3" borderId="1" xfId="0" quotePrefix="1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wrapText="1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3" fontId="6" fillId="2" borderId="1" xfId="1" applyNumberFormat="1" applyFont="1" applyFill="1" applyBorder="1" applyAlignment="1">
      <alignment horizontal="right" wrapText="1"/>
    </xf>
    <xf numFmtId="4" fontId="6" fillId="2" borderId="1" xfId="2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49" fontId="6" fillId="2" borderId="1" xfId="4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43" fontId="6" fillId="2" borderId="1" xfId="1" applyFont="1" applyFill="1" applyBorder="1" applyAlignment="1">
      <alignment horizontal="center" wrapText="1"/>
    </xf>
    <xf numFmtId="49" fontId="6" fillId="2" borderId="1" xfId="4" applyNumberFormat="1" applyFont="1" applyFill="1" applyBorder="1" applyAlignment="1">
      <alignment horizontal="right" wrapText="1"/>
    </xf>
    <xf numFmtId="43" fontId="6" fillId="2" borderId="1" xfId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top"/>
    </xf>
    <xf numFmtId="165" fontId="6" fillId="0" borderId="1" xfId="3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wrapText="1"/>
    </xf>
    <xf numFmtId="4" fontId="6" fillId="2" borderId="1" xfId="4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" fontId="6" fillId="2" borderId="1" xfId="4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165" fontId="6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6" fillId="0" borderId="1" xfId="4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3" borderId="1" xfId="0" quotePrefix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3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2" borderId="1" xfId="2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/>
    </xf>
    <xf numFmtId="0" fontId="7" fillId="2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wrapText="1"/>
    </xf>
    <xf numFmtId="166" fontId="6" fillId="2" borderId="1" xfId="4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 wrapText="1"/>
    </xf>
    <xf numFmtId="14" fontId="6" fillId="2" borderId="1" xfId="4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left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wrapText="1"/>
    </xf>
    <xf numFmtId="3" fontId="6" fillId="0" borderId="2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1" fontId="6" fillId="0" borderId="1" xfId="4" applyNumberFormat="1" applyFont="1" applyBorder="1" applyAlignment="1">
      <alignment horizontal="right"/>
    </xf>
    <xf numFmtId="0" fontId="9" fillId="0" borderId="1" xfId="5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</cellXfs>
  <cellStyles count="11">
    <cellStyle name="Comma" xfId="1" builtinId="3"/>
    <cellStyle name="Comma 2" xfId="3"/>
    <cellStyle name="Normal" xfId="0" builtinId="0"/>
    <cellStyle name="Normal 2" xfId="4"/>
    <cellStyle name="Normal 2 12" xfId="5"/>
    <cellStyle name="Normal 2 2" xfId="10"/>
    <cellStyle name="Normal 20" xfId="8"/>
    <cellStyle name="Normal 3" xfId="9"/>
    <cellStyle name="Normal 4" xfId="7"/>
    <cellStyle name="Normal 6" xfId="2"/>
    <cellStyle name="Normal 7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1"/>
  <sheetViews>
    <sheetView tabSelected="1" topLeftCell="A34" workbookViewId="0">
      <selection activeCell="U15" sqref="U15"/>
    </sheetView>
  </sheetViews>
  <sheetFormatPr defaultRowHeight="15" x14ac:dyDescent="0.25"/>
  <cols>
    <col min="1" max="1" width="6.5703125" style="2" customWidth="1"/>
    <col min="2" max="2" width="4.28515625" style="2" customWidth="1"/>
    <col min="3" max="3" width="8.28515625" style="84" customWidth="1"/>
    <col min="4" max="4" width="17.7109375" style="81" customWidth="1"/>
    <col min="5" max="5" width="47.140625" style="3" customWidth="1"/>
    <col min="6" max="6" width="29" style="10" customWidth="1"/>
    <col min="7" max="7" width="14.140625" style="15" hidden="1" customWidth="1"/>
    <col min="8" max="8" width="48.85546875" style="3" customWidth="1"/>
    <col min="9" max="9" width="11" style="82" customWidth="1"/>
    <col min="10" max="10" width="14.42578125" style="82" customWidth="1"/>
    <col min="11" max="11" width="14.85546875" style="10" hidden="1" customWidth="1"/>
    <col min="12" max="12" width="13.7109375" style="10" hidden="1" customWidth="1"/>
    <col min="13" max="13" width="16.140625" style="2" hidden="1" customWidth="1"/>
    <col min="14" max="14" width="23" style="2" hidden="1" customWidth="1"/>
    <col min="15" max="15" width="11.5703125" style="2" hidden="1" customWidth="1"/>
    <col min="16" max="16" width="12.7109375" style="10" hidden="1" customWidth="1"/>
    <col min="17" max="17" width="14.85546875" style="2" customWidth="1"/>
    <col min="18" max="16384" width="9.140625" style="2"/>
  </cols>
  <sheetData>
    <row r="2" spans="2:16" x14ac:dyDescent="0.25">
      <c r="D2" s="4" t="s">
        <v>151</v>
      </c>
      <c r="E2" s="5"/>
      <c r="F2" s="85"/>
      <c r="G2" s="6"/>
      <c r="H2" s="5"/>
      <c r="I2" s="7"/>
      <c r="J2" s="8"/>
      <c r="K2" s="9"/>
    </row>
    <row r="4" spans="2:16" ht="60" x14ac:dyDescent="0.25">
      <c r="B4" s="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2" t="s">
        <v>5</v>
      </c>
      <c r="H4" s="11" t="s">
        <v>6</v>
      </c>
      <c r="I4" s="13" t="s">
        <v>7</v>
      </c>
      <c r="J4" s="13" t="s">
        <v>8</v>
      </c>
      <c r="K4" s="14" t="s">
        <v>9</v>
      </c>
      <c r="L4" s="14" t="s">
        <v>10</v>
      </c>
      <c r="M4" s="11" t="s">
        <v>11</v>
      </c>
      <c r="N4" s="11" t="s">
        <v>12</v>
      </c>
      <c r="O4" s="11" t="s">
        <v>13</v>
      </c>
      <c r="P4" s="14" t="s">
        <v>14</v>
      </c>
    </row>
    <row r="5" spans="2:16" s="15" customFormat="1" ht="33" customHeight="1" x14ac:dyDescent="0.25">
      <c r="B5" s="1">
        <v>1</v>
      </c>
      <c r="C5" s="92" t="s">
        <v>24</v>
      </c>
      <c r="D5" s="92" t="s">
        <v>152</v>
      </c>
      <c r="E5" s="31" t="s">
        <v>15</v>
      </c>
      <c r="F5" s="88">
        <v>281100</v>
      </c>
      <c r="G5" s="21" t="s">
        <v>25</v>
      </c>
      <c r="H5" s="31" t="s">
        <v>18</v>
      </c>
      <c r="I5" s="32">
        <v>523965</v>
      </c>
      <c r="J5" s="32">
        <v>523965</v>
      </c>
      <c r="K5" s="17">
        <v>2240000</v>
      </c>
      <c r="L5" s="17">
        <v>2240000</v>
      </c>
      <c r="M5" s="1" t="s">
        <v>54</v>
      </c>
      <c r="N5" s="18" t="s">
        <v>45</v>
      </c>
      <c r="O5" s="1" t="s">
        <v>44</v>
      </c>
      <c r="P5" s="19">
        <v>120000000938</v>
      </c>
    </row>
    <row r="6" spans="2:16" ht="21" customHeight="1" x14ac:dyDescent="0.25">
      <c r="B6" s="1">
        <v>2</v>
      </c>
      <c r="C6" s="92" t="s">
        <v>24</v>
      </c>
      <c r="D6" s="92" t="s">
        <v>152</v>
      </c>
      <c r="E6" s="20" t="s">
        <v>26</v>
      </c>
      <c r="F6" s="86">
        <v>281101</v>
      </c>
      <c r="G6" s="21" t="s">
        <v>25</v>
      </c>
      <c r="H6" s="22" t="s">
        <v>40</v>
      </c>
      <c r="I6" s="23">
        <v>25000</v>
      </c>
      <c r="J6" s="23">
        <v>25000</v>
      </c>
      <c r="K6" s="24">
        <v>196894.02</v>
      </c>
      <c r="L6" s="24">
        <v>196894.02</v>
      </c>
      <c r="M6" s="25" t="s">
        <v>50</v>
      </c>
      <c r="N6" s="26" t="s">
        <v>27</v>
      </c>
      <c r="O6" s="25" t="s">
        <v>44</v>
      </c>
      <c r="P6" s="27">
        <v>120000000939</v>
      </c>
    </row>
    <row r="7" spans="2:16" ht="19.5" customHeight="1" x14ac:dyDescent="0.25">
      <c r="B7" s="1">
        <v>3</v>
      </c>
      <c r="C7" s="92" t="s">
        <v>24</v>
      </c>
      <c r="D7" s="92" t="s">
        <v>152</v>
      </c>
      <c r="E7" s="20" t="s">
        <v>26</v>
      </c>
      <c r="F7" s="86">
        <v>281137</v>
      </c>
      <c r="G7" s="21" t="s">
        <v>25</v>
      </c>
      <c r="H7" s="22" t="s">
        <v>40</v>
      </c>
      <c r="I7" s="23">
        <v>51300</v>
      </c>
      <c r="J7" s="23">
        <v>51300</v>
      </c>
      <c r="K7" s="24">
        <v>404026.55</v>
      </c>
      <c r="L7" s="24">
        <v>404026.55</v>
      </c>
      <c r="M7" s="25" t="s">
        <v>50</v>
      </c>
      <c r="N7" s="26" t="s">
        <v>28</v>
      </c>
      <c r="O7" s="25" t="s">
        <v>44</v>
      </c>
      <c r="P7" s="27">
        <v>120000001150</v>
      </c>
    </row>
    <row r="8" spans="2:16" ht="20.25" customHeight="1" x14ac:dyDescent="0.25">
      <c r="B8" s="1">
        <v>4</v>
      </c>
      <c r="C8" s="92" t="s">
        <v>24</v>
      </c>
      <c r="D8" s="92" t="s">
        <v>152</v>
      </c>
      <c r="E8" s="20" t="s">
        <v>26</v>
      </c>
      <c r="F8" s="86">
        <v>281138</v>
      </c>
      <c r="G8" s="21" t="s">
        <v>25</v>
      </c>
      <c r="H8" s="22" t="s">
        <v>40</v>
      </c>
      <c r="I8" s="23">
        <v>70000</v>
      </c>
      <c r="J8" s="23">
        <v>70000</v>
      </c>
      <c r="K8" s="24">
        <v>551303.29</v>
      </c>
      <c r="L8" s="24">
        <v>551303.29</v>
      </c>
      <c r="M8" s="25" t="s">
        <v>50</v>
      </c>
      <c r="N8" s="26" t="s">
        <v>29</v>
      </c>
      <c r="O8" s="25" t="s">
        <v>44</v>
      </c>
      <c r="P8" s="27">
        <v>120000001151</v>
      </c>
    </row>
    <row r="9" spans="2:16" ht="20.25" customHeight="1" x14ac:dyDescent="0.25">
      <c r="B9" s="1">
        <v>5</v>
      </c>
      <c r="C9" s="92" t="s">
        <v>24</v>
      </c>
      <c r="D9" s="92" t="s">
        <v>152</v>
      </c>
      <c r="E9" s="20" t="s">
        <v>26</v>
      </c>
      <c r="F9" s="86">
        <v>281139</v>
      </c>
      <c r="G9" s="21" t="s">
        <v>25</v>
      </c>
      <c r="H9" s="22" t="s">
        <v>40</v>
      </c>
      <c r="I9" s="23">
        <v>60000</v>
      </c>
      <c r="J9" s="23">
        <v>60000</v>
      </c>
      <c r="K9" s="24">
        <v>472545.68</v>
      </c>
      <c r="L9" s="24">
        <v>472545.68</v>
      </c>
      <c r="M9" s="25" t="s">
        <v>50</v>
      </c>
      <c r="N9" s="26" t="s">
        <v>30</v>
      </c>
      <c r="O9" s="25" t="s">
        <v>44</v>
      </c>
      <c r="P9" s="27">
        <v>120000001152</v>
      </c>
    </row>
    <row r="10" spans="2:16" ht="18.75" customHeight="1" x14ac:dyDescent="0.25">
      <c r="B10" s="1">
        <v>6</v>
      </c>
      <c r="C10" s="92" t="s">
        <v>24</v>
      </c>
      <c r="D10" s="92" t="s">
        <v>152</v>
      </c>
      <c r="E10" s="20" t="s">
        <v>26</v>
      </c>
      <c r="F10" s="86">
        <v>281140</v>
      </c>
      <c r="G10" s="21" t="s">
        <v>25</v>
      </c>
      <c r="H10" s="22" t="s">
        <v>40</v>
      </c>
      <c r="I10" s="23">
        <v>51556</v>
      </c>
      <c r="J10" s="23">
        <v>51556</v>
      </c>
      <c r="K10" s="24">
        <v>406042.75</v>
      </c>
      <c r="L10" s="24">
        <v>406042.75</v>
      </c>
      <c r="M10" s="25" t="s">
        <v>52</v>
      </c>
      <c r="N10" s="26" t="s">
        <v>31</v>
      </c>
      <c r="O10" s="25" t="s">
        <v>44</v>
      </c>
      <c r="P10" s="27">
        <v>120000001153</v>
      </c>
    </row>
    <row r="11" spans="2:16" ht="19.5" customHeight="1" x14ac:dyDescent="0.25">
      <c r="B11" s="1">
        <v>7</v>
      </c>
      <c r="C11" s="92" t="s">
        <v>24</v>
      </c>
      <c r="D11" s="92" t="s">
        <v>152</v>
      </c>
      <c r="E11" s="20" t="s">
        <v>26</v>
      </c>
      <c r="F11" s="86">
        <v>281141</v>
      </c>
      <c r="G11" s="21" t="s">
        <v>25</v>
      </c>
      <c r="H11" s="22" t="s">
        <v>40</v>
      </c>
      <c r="I11" s="23">
        <v>6413</v>
      </c>
      <c r="J11" s="23">
        <v>6413</v>
      </c>
      <c r="K11" s="24">
        <v>50507.26</v>
      </c>
      <c r="L11" s="24">
        <v>50507.26</v>
      </c>
      <c r="M11" s="25" t="s">
        <v>52</v>
      </c>
      <c r="N11" s="26" t="s">
        <v>32</v>
      </c>
      <c r="O11" s="25" t="s">
        <v>44</v>
      </c>
      <c r="P11" s="27">
        <v>120000001154</v>
      </c>
    </row>
    <row r="12" spans="2:16" ht="18.75" customHeight="1" x14ac:dyDescent="0.25">
      <c r="B12" s="1">
        <v>8</v>
      </c>
      <c r="C12" s="92" t="s">
        <v>24</v>
      </c>
      <c r="D12" s="92" t="s">
        <v>152</v>
      </c>
      <c r="E12" s="20" t="s">
        <v>26</v>
      </c>
      <c r="F12" s="86">
        <v>281142</v>
      </c>
      <c r="G12" s="21" t="s">
        <v>25</v>
      </c>
      <c r="H12" s="22" t="s">
        <v>40</v>
      </c>
      <c r="I12" s="23">
        <v>32436</v>
      </c>
      <c r="J12" s="23">
        <v>32436</v>
      </c>
      <c r="K12" s="24">
        <v>255458.19</v>
      </c>
      <c r="L12" s="24">
        <v>255458.19</v>
      </c>
      <c r="M12" s="25" t="s">
        <v>52</v>
      </c>
      <c r="N12" s="26" t="s">
        <v>33</v>
      </c>
      <c r="O12" s="25" t="s">
        <v>44</v>
      </c>
      <c r="P12" s="27">
        <v>120000001155</v>
      </c>
    </row>
    <row r="13" spans="2:16" ht="15" customHeight="1" x14ac:dyDescent="0.25">
      <c r="B13" s="1">
        <v>9</v>
      </c>
      <c r="C13" s="92" t="s">
        <v>24</v>
      </c>
      <c r="D13" s="92" t="s">
        <v>152</v>
      </c>
      <c r="E13" s="20" t="s">
        <v>26</v>
      </c>
      <c r="F13" s="86">
        <v>281143</v>
      </c>
      <c r="G13" s="21" t="s">
        <v>25</v>
      </c>
      <c r="H13" s="22" t="s">
        <v>40</v>
      </c>
      <c r="I13" s="23">
        <v>5595</v>
      </c>
      <c r="J13" s="23">
        <v>5595</v>
      </c>
      <c r="K13" s="24">
        <v>44064.89</v>
      </c>
      <c r="L13" s="24">
        <v>44064.89</v>
      </c>
      <c r="M13" s="25" t="s">
        <v>52</v>
      </c>
      <c r="N13" s="26" t="s">
        <v>34</v>
      </c>
      <c r="O13" s="25" t="s">
        <v>44</v>
      </c>
      <c r="P13" s="27">
        <v>120000001156</v>
      </c>
    </row>
    <row r="14" spans="2:16" ht="17.25" customHeight="1" x14ac:dyDescent="0.25">
      <c r="B14" s="1">
        <v>10</v>
      </c>
      <c r="C14" s="92" t="s">
        <v>24</v>
      </c>
      <c r="D14" s="92" t="s">
        <v>152</v>
      </c>
      <c r="E14" s="20" t="s">
        <v>26</v>
      </c>
      <c r="F14" s="86">
        <v>281144</v>
      </c>
      <c r="G14" s="21" t="s">
        <v>25</v>
      </c>
      <c r="H14" s="22" t="s">
        <v>40</v>
      </c>
      <c r="I14" s="23">
        <v>67600</v>
      </c>
      <c r="J14" s="23">
        <v>67600</v>
      </c>
      <c r="K14" s="24">
        <v>532401.47</v>
      </c>
      <c r="L14" s="24">
        <v>532401.47</v>
      </c>
      <c r="M14" s="25" t="s">
        <v>52</v>
      </c>
      <c r="N14" s="26" t="s">
        <v>35</v>
      </c>
      <c r="O14" s="25" t="s">
        <v>44</v>
      </c>
      <c r="P14" s="27">
        <v>120000001157</v>
      </c>
    </row>
    <row r="15" spans="2:16" ht="18" customHeight="1" x14ac:dyDescent="0.25">
      <c r="B15" s="1">
        <v>11</v>
      </c>
      <c r="C15" s="92" t="s">
        <v>24</v>
      </c>
      <c r="D15" s="92" t="s">
        <v>152</v>
      </c>
      <c r="E15" s="20" t="s">
        <v>26</v>
      </c>
      <c r="F15" s="86">
        <v>281145</v>
      </c>
      <c r="G15" s="21" t="s">
        <v>25</v>
      </c>
      <c r="H15" s="22" t="s">
        <v>40</v>
      </c>
      <c r="I15" s="23">
        <v>19900</v>
      </c>
      <c r="J15" s="23">
        <v>19900</v>
      </c>
      <c r="K15" s="24">
        <v>156727.65</v>
      </c>
      <c r="L15" s="24">
        <v>156727.65</v>
      </c>
      <c r="M15" s="25" t="s">
        <v>53</v>
      </c>
      <c r="N15" s="26" t="s">
        <v>36</v>
      </c>
      <c r="O15" s="25" t="s">
        <v>44</v>
      </c>
      <c r="P15" s="27">
        <v>120000001158</v>
      </c>
    </row>
    <row r="16" spans="2:16" ht="18" customHeight="1" x14ac:dyDescent="0.25">
      <c r="B16" s="1">
        <v>12</v>
      </c>
      <c r="C16" s="92" t="s">
        <v>24</v>
      </c>
      <c r="D16" s="92" t="s">
        <v>152</v>
      </c>
      <c r="E16" s="20" t="s">
        <v>26</v>
      </c>
      <c r="F16" s="86">
        <v>281146</v>
      </c>
      <c r="G16" s="21" t="s">
        <v>25</v>
      </c>
      <c r="H16" s="22" t="s">
        <v>40</v>
      </c>
      <c r="I16" s="23">
        <v>48100</v>
      </c>
      <c r="J16" s="23">
        <v>48100</v>
      </c>
      <c r="K16" s="24">
        <v>378824.12</v>
      </c>
      <c r="L16" s="24">
        <v>378824.12</v>
      </c>
      <c r="M16" s="25" t="s">
        <v>51</v>
      </c>
      <c r="N16" s="26" t="s">
        <v>37</v>
      </c>
      <c r="O16" s="25" t="s">
        <v>44</v>
      </c>
      <c r="P16" s="27">
        <v>120000001159</v>
      </c>
    </row>
    <row r="17" spans="2:16" ht="18.75" customHeight="1" x14ac:dyDescent="0.25">
      <c r="B17" s="1">
        <v>13</v>
      </c>
      <c r="C17" s="92" t="s">
        <v>24</v>
      </c>
      <c r="D17" s="92" t="s">
        <v>152</v>
      </c>
      <c r="E17" s="20" t="s">
        <v>26</v>
      </c>
      <c r="F17" s="86">
        <v>281147</v>
      </c>
      <c r="G17" s="21" t="s">
        <v>25</v>
      </c>
      <c r="H17" s="22" t="s">
        <v>40</v>
      </c>
      <c r="I17" s="23">
        <v>16700</v>
      </c>
      <c r="J17" s="23">
        <v>16700</v>
      </c>
      <c r="K17" s="24">
        <v>131525.21</v>
      </c>
      <c r="L17" s="24">
        <v>131525.21</v>
      </c>
      <c r="M17" s="25" t="s">
        <v>51</v>
      </c>
      <c r="N17" s="26" t="s">
        <v>38</v>
      </c>
      <c r="O17" s="25" t="s">
        <v>44</v>
      </c>
      <c r="P17" s="27">
        <v>120000001160</v>
      </c>
    </row>
    <row r="18" spans="2:16" ht="19.5" customHeight="1" x14ac:dyDescent="0.25">
      <c r="B18" s="1">
        <v>14</v>
      </c>
      <c r="C18" s="92" t="s">
        <v>24</v>
      </c>
      <c r="D18" s="92" t="s">
        <v>152</v>
      </c>
      <c r="E18" s="28" t="s">
        <v>26</v>
      </c>
      <c r="F18" s="87">
        <v>281148</v>
      </c>
      <c r="G18" s="21" t="s">
        <v>25</v>
      </c>
      <c r="H18" s="22" t="s">
        <v>40</v>
      </c>
      <c r="I18" s="29">
        <v>366400</v>
      </c>
      <c r="J18" s="29">
        <v>366400</v>
      </c>
      <c r="K18" s="24">
        <v>2885678.92</v>
      </c>
      <c r="L18" s="24">
        <v>2885678.92</v>
      </c>
      <c r="M18" s="25" t="s">
        <v>51</v>
      </c>
      <c r="N18" s="30" t="s">
        <v>39</v>
      </c>
      <c r="O18" s="25" t="s">
        <v>44</v>
      </c>
      <c r="P18" s="27">
        <v>120000001161</v>
      </c>
    </row>
    <row r="19" spans="2:16" ht="31.5" customHeight="1" x14ac:dyDescent="0.25">
      <c r="B19" s="1">
        <v>15</v>
      </c>
      <c r="C19" s="92" t="s">
        <v>24</v>
      </c>
      <c r="D19" s="92" t="s">
        <v>152</v>
      </c>
      <c r="E19" s="31" t="s">
        <v>158</v>
      </c>
      <c r="F19" s="88">
        <v>28521517</v>
      </c>
      <c r="G19" s="21" t="s">
        <v>41</v>
      </c>
      <c r="H19" s="31" t="s">
        <v>19</v>
      </c>
      <c r="I19" s="32">
        <v>3990</v>
      </c>
      <c r="J19" s="32">
        <v>3990</v>
      </c>
      <c r="K19" s="33">
        <v>46000</v>
      </c>
      <c r="L19" s="33">
        <v>46000</v>
      </c>
      <c r="M19" s="34" t="s">
        <v>49</v>
      </c>
      <c r="N19" s="35" t="s">
        <v>46</v>
      </c>
      <c r="O19" s="25" t="s">
        <v>44</v>
      </c>
      <c r="P19" s="36">
        <v>120000000958</v>
      </c>
    </row>
    <row r="20" spans="2:16" ht="21.75" customHeight="1" x14ac:dyDescent="0.25">
      <c r="B20" s="1">
        <v>16</v>
      </c>
      <c r="C20" s="92" t="s">
        <v>24</v>
      </c>
      <c r="D20" s="92" t="s">
        <v>152</v>
      </c>
      <c r="E20" s="22" t="s">
        <v>16</v>
      </c>
      <c r="F20" s="93">
        <v>28521538</v>
      </c>
      <c r="G20" s="94"/>
      <c r="H20" s="22" t="s">
        <v>23</v>
      </c>
      <c r="I20" s="66">
        <v>2631</v>
      </c>
      <c r="J20" s="32">
        <v>2631</v>
      </c>
      <c r="K20" s="17">
        <v>726000</v>
      </c>
      <c r="L20" s="17">
        <v>726000</v>
      </c>
      <c r="M20" s="39" t="s">
        <v>48</v>
      </c>
      <c r="N20" s="18" t="s">
        <v>22</v>
      </c>
      <c r="O20" s="25" t="s">
        <v>44</v>
      </c>
      <c r="P20" s="27">
        <v>120000000978</v>
      </c>
    </row>
    <row r="21" spans="2:16" ht="30.75" customHeight="1" x14ac:dyDescent="0.25">
      <c r="B21" s="1">
        <v>17</v>
      </c>
      <c r="C21" s="92" t="s">
        <v>156</v>
      </c>
      <c r="D21" s="92" t="s">
        <v>152</v>
      </c>
      <c r="E21" s="22" t="s">
        <v>17</v>
      </c>
      <c r="F21" s="88">
        <v>285210572</v>
      </c>
      <c r="G21" s="21" t="s">
        <v>43</v>
      </c>
      <c r="H21" s="22" t="s">
        <v>20</v>
      </c>
      <c r="I21" s="32">
        <v>1897</v>
      </c>
      <c r="J21" s="32">
        <v>1897</v>
      </c>
      <c r="K21" s="40">
        <v>3733479</v>
      </c>
      <c r="L21" s="17">
        <v>3603993</v>
      </c>
      <c r="M21" s="11"/>
      <c r="N21" s="1" t="s">
        <v>47</v>
      </c>
      <c r="O21" s="1" t="s">
        <v>44</v>
      </c>
      <c r="P21" s="41">
        <v>140000003707</v>
      </c>
    </row>
    <row r="22" spans="2:16" ht="22.5" customHeight="1" x14ac:dyDescent="0.25">
      <c r="B22" s="1">
        <v>18</v>
      </c>
      <c r="C22" s="31" t="s">
        <v>55</v>
      </c>
      <c r="D22" s="22" t="s">
        <v>153</v>
      </c>
      <c r="E22" s="20" t="s">
        <v>58</v>
      </c>
      <c r="F22" s="86">
        <v>23102016</v>
      </c>
      <c r="G22" s="95" t="s">
        <v>59</v>
      </c>
      <c r="H22" s="20" t="s">
        <v>60</v>
      </c>
      <c r="I22" s="76">
        <v>1292</v>
      </c>
      <c r="J22" s="76">
        <v>1292</v>
      </c>
      <c r="K22" s="42">
        <v>1372147.43</v>
      </c>
      <c r="L22" s="42">
        <v>1295915.43</v>
      </c>
      <c r="M22" s="43" t="s">
        <v>56</v>
      </c>
      <c r="N22" s="43" t="s">
        <v>42</v>
      </c>
      <c r="O22" s="39" t="s">
        <v>61</v>
      </c>
      <c r="P22" s="44">
        <v>140000000009</v>
      </c>
    </row>
    <row r="23" spans="2:16" ht="17.25" customHeight="1" x14ac:dyDescent="0.25">
      <c r="B23" s="1">
        <v>19</v>
      </c>
      <c r="C23" s="92" t="s">
        <v>24</v>
      </c>
      <c r="D23" s="22" t="s">
        <v>153</v>
      </c>
      <c r="E23" s="22" t="s">
        <v>64</v>
      </c>
      <c r="F23" s="89" t="s">
        <v>65</v>
      </c>
      <c r="G23" s="45" t="s">
        <v>66</v>
      </c>
      <c r="H23" s="31" t="s">
        <v>67</v>
      </c>
      <c r="I23" s="46">
        <v>695.17</v>
      </c>
      <c r="J23" s="46">
        <v>695.17</v>
      </c>
      <c r="K23" s="47">
        <v>26000</v>
      </c>
      <c r="L23" s="47">
        <v>26000</v>
      </c>
      <c r="M23" s="48" t="s">
        <v>68</v>
      </c>
      <c r="N23" s="34" t="s">
        <v>69</v>
      </c>
      <c r="O23" s="34" t="s">
        <v>42</v>
      </c>
      <c r="P23" s="49">
        <v>120000000024</v>
      </c>
    </row>
    <row r="24" spans="2:16" ht="22.5" customHeight="1" x14ac:dyDescent="0.25">
      <c r="B24" s="1">
        <v>20</v>
      </c>
      <c r="C24" s="31" t="s">
        <v>55</v>
      </c>
      <c r="D24" s="22" t="s">
        <v>153</v>
      </c>
      <c r="E24" s="22" t="s">
        <v>70</v>
      </c>
      <c r="F24" s="89">
        <v>25510053</v>
      </c>
      <c r="G24" s="45" t="s">
        <v>71</v>
      </c>
      <c r="H24" s="31" t="s">
        <v>67</v>
      </c>
      <c r="I24" s="46">
        <v>78</v>
      </c>
      <c r="J24" s="46">
        <v>78</v>
      </c>
      <c r="K24" s="50">
        <v>70597.240000000005</v>
      </c>
      <c r="L24" s="50">
        <v>65803.240000000005</v>
      </c>
      <c r="M24" s="51" t="s">
        <v>72</v>
      </c>
      <c r="N24" s="52" t="s">
        <v>69</v>
      </c>
      <c r="O24" s="52" t="s">
        <v>69</v>
      </c>
      <c r="P24" s="53">
        <v>140000000213</v>
      </c>
    </row>
    <row r="25" spans="2:16" ht="20.25" customHeight="1" x14ac:dyDescent="0.25">
      <c r="B25" s="1">
        <v>21</v>
      </c>
      <c r="C25" s="92" t="s">
        <v>24</v>
      </c>
      <c r="D25" s="22" t="s">
        <v>153</v>
      </c>
      <c r="E25" s="31" t="s">
        <v>73</v>
      </c>
      <c r="F25" s="89" t="s">
        <v>74</v>
      </c>
      <c r="G25" s="45" t="s">
        <v>75</v>
      </c>
      <c r="H25" s="31" t="s">
        <v>76</v>
      </c>
      <c r="I25" s="54">
        <v>3300</v>
      </c>
      <c r="J25" s="54">
        <v>3300</v>
      </c>
      <c r="K25" s="47">
        <v>139000</v>
      </c>
      <c r="L25" s="47">
        <v>139000</v>
      </c>
      <c r="M25" s="48" t="s">
        <v>77</v>
      </c>
      <c r="N25" s="55" t="s">
        <v>42</v>
      </c>
      <c r="O25" s="35" t="s">
        <v>57</v>
      </c>
      <c r="P25" s="56" t="s">
        <v>78</v>
      </c>
    </row>
    <row r="26" spans="2:16" ht="19.5" customHeight="1" x14ac:dyDescent="0.25">
      <c r="B26" s="1">
        <v>22</v>
      </c>
      <c r="C26" s="92" t="s">
        <v>24</v>
      </c>
      <c r="D26" s="22" t="s">
        <v>153</v>
      </c>
      <c r="E26" s="31" t="s">
        <v>73</v>
      </c>
      <c r="F26" s="56" t="s">
        <v>79</v>
      </c>
      <c r="G26" s="45" t="s">
        <v>75</v>
      </c>
      <c r="H26" s="31" t="s">
        <v>76</v>
      </c>
      <c r="I26" s="54">
        <v>1124</v>
      </c>
      <c r="J26" s="54">
        <v>1124</v>
      </c>
      <c r="K26" s="47">
        <v>53000</v>
      </c>
      <c r="L26" s="47">
        <v>53000</v>
      </c>
      <c r="M26" s="34" t="s">
        <v>77</v>
      </c>
      <c r="N26" s="55" t="s">
        <v>42</v>
      </c>
      <c r="O26" s="35" t="s">
        <v>57</v>
      </c>
      <c r="P26" s="56" t="s">
        <v>80</v>
      </c>
    </row>
    <row r="27" spans="2:16" ht="16.5" customHeight="1" x14ac:dyDescent="0.25">
      <c r="B27" s="1">
        <v>23</v>
      </c>
      <c r="C27" s="92" t="s">
        <v>24</v>
      </c>
      <c r="D27" s="22" t="s">
        <v>153</v>
      </c>
      <c r="E27" s="31" t="s">
        <v>81</v>
      </c>
      <c r="F27" s="89" t="s">
        <v>82</v>
      </c>
      <c r="G27" s="45" t="s">
        <v>75</v>
      </c>
      <c r="H27" s="31" t="s">
        <v>83</v>
      </c>
      <c r="I27" s="54">
        <v>5901</v>
      </c>
      <c r="J27" s="54">
        <v>5901</v>
      </c>
      <c r="K27" s="47">
        <v>218000</v>
      </c>
      <c r="L27" s="47">
        <v>218000</v>
      </c>
      <c r="M27" s="48" t="s">
        <v>84</v>
      </c>
      <c r="N27" s="55" t="s">
        <v>42</v>
      </c>
      <c r="O27" s="35" t="s">
        <v>57</v>
      </c>
      <c r="P27" s="56" t="s">
        <v>85</v>
      </c>
    </row>
    <row r="28" spans="2:16" ht="21" customHeight="1" x14ac:dyDescent="0.25">
      <c r="B28" s="1">
        <v>24</v>
      </c>
      <c r="C28" s="92" t="s">
        <v>24</v>
      </c>
      <c r="D28" s="22" t="s">
        <v>153</v>
      </c>
      <c r="E28" s="31" t="s">
        <v>86</v>
      </c>
      <c r="F28" s="89" t="s">
        <v>87</v>
      </c>
      <c r="G28" s="45" t="s">
        <v>88</v>
      </c>
      <c r="H28" s="31" t="s">
        <v>89</v>
      </c>
      <c r="I28" s="54">
        <v>2525</v>
      </c>
      <c r="J28" s="54">
        <v>2525</v>
      </c>
      <c r="K28" s="47">
        <v>129000</v>
      </c>
      <c r="L28" s="47">
        <v>129000</v>
      </c>
      <c r="M28" s="48" t="s">
        <v>90</v>
      </c>
      <c r="N28" s="55" t="s">
        <v>42</v>
      </c>
      <c r="O28" s="35" t="s">
        <v>57</v>
      </c>
      <c r="P28" s="56" t="s">
        <v>91</v>
      </c>
    </row>
    <row r="29" spans="2:16" ht="27.75" customHeight="1" x14ac:dyDescent="0.25">
      <c r="B29" s="1">
        <v>25</v>
      </c>
      <c r="C29" s="92" t="s">
        <v>24</v>
      </c>
      <c r="D29" s="22" t="s">
        <v>153</v>
      </c>
      <c r="E29" s="22" t="s">
        <v>92</v>
      </c>
      <c r="F29" s="96">
        <v>2380011</v>
      </c>
      <c r="G29" s="97" t="s">
        <v>59</v>
      </c>
      <c r="H29" s="22" t="s">
        <v>157</v>
      </c>
      <c r="I29" s="57">
        <v>2996</v>
      </c>
      <c r="J29" s="57">
        <v>2996</v>
      </c>
      <c r="K29" s="47">
        <v>47000</v>
      </c>
      <c r="L29" s="47">
        <v>47000</v>
      </c>
      <c r="M29" s="58" t="s">
        <v>93</v>
      </c>
      <c r="N29" s="35" t="s">
        <v>94</v>
      </c>
      <c r="O29" s="35" t="s">
        <v>57</v>
      </c>
      <c r="P29" s="59" t="s">
        <v>95</v>
      </c>
    </row>
    <row r="30" spans="2:16" ht="25.5" customHeight="1" x14ac:dyDescent="0.25">
      <c r="B30" s="1">
        <v>26</v>
      </c>
      <c r="C30" s="31" t="s">
        <v>96</v>
      </c>
      <c r="D30" s="22" t="s">
        <v>153</v>
      </c>
      <c r="E30" s="31" t="s">
        <v>97</v>
      </c>
      <c r="F30" s="98">
        <v>23520518</v>
      </c>
      <c r="G30" s="35" t="s">
        <v>98</v>
      </c>
      <c r="H30" s="31" t="s">
        <v>99</v>
      </c>
      <c r="I30" s="66" t="s">
        <v>57</v>
      </c>
      <c r="J30" s="66" t="s">
        <v>57</v>
      </c>
      <c r="K30" s="42">
        <v>438899.33</v>
      </c>
      <c r="L30" s="42">
        <v>260087.33</v>
      </c>
      <c r="M30" s="18" t="s">
        <v>63</v>
      </c>
      <c r="N30" s="38">
        <v>31946</v>
      </c>
      <c r="O30" s="38">
        <v>31946</v>
      </c>
      <c r="P30" s="41">
        <v>150000000650</v>
      </c>
    </row>
    <row r="31" spans="2:16" ht="21" customHeight="1" x14ac:dyDescent="0.25">
      <c r="B31" s="1">
        <v>27</v>
      </c>
      <c r="C31" s="31" t="s">
        <v>24</v>
      </c>
      <c r="D31" s="22" t="s">
        <v>153</v>
      </c>
      <c r="E31" s="31" t="s">
        <v>100</v>
      </c>
      <c r="F31" s="96" t="s">
        <v>149</v>
      </c>
      <c r="G31" s="22" t="s">
        <v>57</v>
      </c>
      <c r="H31" s="31" t="s">
        <v>101</v>
      </c>
      <c r="I31" s="54">
        <v>438410</v>
      </c>
      <c r="J31" s="54">
        <v>438410</v>
      </c>
      <c r="K31" s="37" t="s">
        <v>57</v>
      </c>
      <c r="L31" s="37" t="s">
        <v>57</v>
      </c>
      <c r="M31" s="16" t="s">
        <v>148</v>
      </c>
      <c r="N31" s="38"/>
      <c r="O31" s="38"/>
      <c r="P31" s="41"/>
    </row>
    <row r="32" spans="2:16" ht="27.75" customHeight="1" x14ac:dyDescent="0.25">
      <c r="B32" s="1">
        <v>28</v>
      </c>
      <c r="C32" s="31" t="s">
        <v>55</v>
      </c>
      <c r="D32" s="22" t="s">
        <v>154</v>
      </c>
      <c r="E32" s="92" t="s">
        <v>103</v>
      </c>
      <c r="F32" s="86">
        <v>2611101193</v>
      </c>
      <c r="G32" s="99">
        <v>1990</v>
      </c>
      <c r="H32" s="100" t="s">
        <v>104</v>
      </c>
      <c r="I32" s="101">
        <v>2517.0100000000002</v>
      </c>
      <c r="J32" s="101">
        <v>300</v>
      </c>
      <c r="K32" s="60">
        <v>1497134.39</v>
      </c>
      <c r="L32" s="61">
        <v>1370452.39</v>
      </c>
      <c r="M32" s="62" t="s">
        <v>105</v>
      </c>
      <c r="N32" s="63" t="s">
        <v>102</v>
      </c>
      <c r="O32" s="64" t="s">
        <v>106</v>
      </c>
      <c r="P32" s="65">
        <v>140000001560</v>
      </c>
    </row>
    <row r="33" spans="2:17" ht="24.75" customHeight="1" x14ac:dyDescent="0.25">
      <c r="B33" s="1">
        <v>29</v>
      </c>
      <c r="C33" s="31" t="s">
        <v>55</v>
      </c>
      <c r="D33" s="22" t="s">
        <v>154</v>
      </c>
      <c r="E33" s="92" t="s">
        <v>107</v>
      </c>
      <c r="F33" s="86">
        <v>26115700080</v>
      </c>
      <c r="G33" s="99">
        <v>2002</v>
      </c>
      <c r="H33" s="100" t="s">
        <v>108</v>
      </c>
      <c r="I33" s="101">
        <v>592</v>
      </c>
      <c r="J33" s="101">
        <v>592</v>
      </c>
      <c r="K33" s="60">
        <v>52068.39</v>
      </c>
      <c r="L33" s="61">
        <v>32976.39</v>
      </c>
      <c r="M33" s="62" t="s">
        <v>109</v>
      </c>
      <c r="N33" s="63" t="s">
        <v>102</v>
      </c>
      <c r="O33" s="63" t="s">
        <v>110</v>
      </c>
      <c r="P33" s="65">
        <v>140000001960</v>
      </c>
    </row>
    <row r="34" spans="2:17" ht="26.25" customHeight="1" x14ac:dyDescent="0.25">
      <c r="B34" s="1">
        <v>30</v>
      </c>
      <c r="C34" s="92" t="s">
        <v>24</v>
      </c>
      <c r="D34" s="22" t="s">
        <v>154</v>
      </c>
      <c r="E34" s="22" t="s">
        <v>111</v>
      </c>
      <c r="F34" s="69">
        <v>2622015</v>
      </c>
      <c r="G34" s="102">
        <v>38776</v>
      </c>
      <c r="H34" s="22" t="s">
        <v>112</v>
      </c>
      <c r="I34" s="66">
        <v>14248</v>
      </c>
      <c r="J34" s="66">
        <v>600</v>
      </c>
      <c r="K34" s="67">
        <v>1641000</v>
      </c>
      <c r="L34" s="68">
        <v>1641000</v>
      </c>
      <c r="M34" s="35" t="s">
        <v>113</v>
      </c>
      <c r="N34" s="55" t="s">
        <v>102</v>
      </c>
      <c r="O34" s="26" t="s">
        <v>114</v>
      </c>
      <c r="P34" s="69">
        <v>120000000214</v>
      </c>
    </row>
    <row r="35" spans="2:17" ht="28.5" customHeight="1" x14ac:dyDescent="0.25">
      <c r="B35" s="1">
        <v>31</v>
      </c>
      <c r="C35" s="31" t="s">
        <v>55</v>
      </c>
      <c r="D35" s="22" t="s">
        <v>115</v>
      </c>
      <c r="E35" s="100" t="s">
        <v>116</v>
      </c>
      <c r="F35" s="103">
        <v>275110313</v>
      </c>
      <c r="G35" s="99">
        <v>2008</v>
      </c>
      <c r="H35" s="100" t="s">
        <v>117</v>
      </c>
      <c r="I35" s="104">
        <v>134</v>
      </c>
      <c r="J35" s="104">
        <v>134</v>
      </c>
      <c r="K35" s="70">
        <v>353240</v>
      </c>
      <c r="L35" s="70">
        <v>333262</v>
      </c>
      <c r="M35" s="71" t="s">
        <v>118</v>
      </c>
      <c r="N35" s="39" t="s">
        <v>57</v>
      </c>
      <c r="O35" s="39" t="s">
        <v>119</v>
      </c>
      <c r="P35" s="19">
        <v>140000003227</v>
      </c>
      <c r="Q35" s="72"/>
    </row>
    <row r="36" spans="2:17" ht="25.5" customHeight="1" x14ac:dyDescent="0.25">
      <c r="B36" s="1">
        <v>32</v>
      </c>
      <c r="C36" s="31" t="s">
        <v>55</v>
      </c>
      <c r="D36" s="22" t="s">
        <v>155</v>
      </c>
      <c r="E36" s="105" t="s">
        <v>120</v>
      </c>
      <c r="F36" s="87">
        <v>275110207</v>
      </c>
      <c r="G36" s="106">
        <v>2002</v>
      </c>
      <c r="H36" s="107" t="s">
        <v>121</v>
      </c>
      <c r="I36" s="108">
        <v>211</v>
      </c>
      <c r="J36" s="108">
        <v>211</v>
      </c>
      <c r="K36" s="70">
        <v>878150</v>
      </c>
      <c r="L36" s="70">
        <v>831143</v>
      </c>
      <c r="M36" s="62" t="s">
        <v>122</v>
      </c>
      <c r="N36" s="39" t="s">
        <v>57</v>
      </c>
      <c r="O36" s="64" t="s">
        <v>123</v>
      </c>
      <c r="P36" s="73">
        <v>140000003166</v>
      </c>
      <c r="Q36" s="74"/>
    </row>
    <row r="37" spans="2:17" ht="23.25" customHeight="1" x14ac:dyDescent="0.25">
      <c r="B37" s="1">
        <v>33</v>
      </c>
      <c r="C37" s="109" t="s">
        <v>150</v>
      </c>
      <c r="D37" s="22" t="s">
        <v>155</v>
      </c>
      <c r="E37" s="110" t="s">
        <v>128</v>
      </c>
      <c r="F37" s="111">
        <v>2710321</v>
      </c>
      <c r="G37" s="112">
        <v>2008</v>
      </c>
      <c r="H37" s="113" t="s">
        <v>125</v>
      </c>
      <c r="I37" s="23">
        <v>25.17</v>
      </c>
      <c r="J37" s="23">
        <v>25.17</v>
      </c>
      <c r="K37" s="70">
        <v>23000</v>
      </c>
      <c r="L37" s="70">
        <v>21812</v>
      </c>
      <c r="M37" s="62" t="s">
        <v>124</v>
      </c>
      <c r="N37" s="39" t="s">
        <v>57</v>
      </c>
      <c r="O37" s="39" t="s">
        <v>119</v>
      </c>
      <c r="P37" s="75">
        <v>140000002648</v>
      </c>
      <c r="Q37" s="72"/>
    </row>
    <row r="38" spans="2:17" ht="22.5" customHeight="1" x14ac:dyDescent="0.25">
      <c r="B38" s="1">
        <v>34</v>
      </c>
      <c r="C38" s="109" t="s">
        <v>150</v>
      </c>
      <c r="D38" s="22" t="s">
        <v>155</v>
      </c>
      <c r="E38" s="110" t="s">
        <v>129</v>
      </c>
      <c r="F38" s="111">
        <v>2710322</v>
      </c>
      <c r="G38" s="112">
        <v>2008</v>
      </c>
      <c r="H38" s="113" t="s">
        <v>125</v>
      </c>
      <c r="I38" s="23">
        <v>20.82</v>
      </c>
      <c r="J38" s="23">
        <v>20.82</v>
      </c>
      <c r="K38" s="70">
        <v>19000</v>
      </c>
      <c r="L38" s="70">
        <v>18164</v>
      </c>
      <c r="M38" s="62" t="s">
        <v>124</v>
      </c>
      <c r="N38" s="39" t="s">
        <v>57</v>
      </c>
      <c r="O38" s="39" t="s">
        <v>119</v>
      </c>
      <c r="P38" s="75">
        <v>140000002649</v>
      </c>
      <c r="Q38" s="72"/>
    </row>
    <row r="39" spans="2:17" ht="23.25" customHeight="1" x14ac:dyDescent="0.25">
      <c r="B39" s="1">
        <v>35</v>
      </c>
      <c r="C39" s="109" t="s">
        <v>150</v>
      </c>
      <c r="D39" s="22" t="s">
        <v>155</v>
      </c>
      <c r="E39" s="110" t="s">
        <v>130</v>
      </c>
      <c r="F39" s="111">
        <v>2710323</v>
      </c>
      <c r="G39" s="112">
        <v>2008</v>
      </c>
      <c r="H39" s="113" t="s">
        <v>125</v>
      </c>
      <c r="I39" s="23">
        <v>16.329999999999998</v>
      </c>
      <c r="J39" s="23">
        <v>16.329999999999998</v>
      </c>
      <c r="K39" s="70">
        <v>14900</v>
      </c>
      <c r="L39" s="70">
        <v>13888</v>
      </c>
      <c r="M39" s="62" t="s">
        <v>124</v>
      </c>
      <c r="N39" s="39" t="s">
        <v>57</v>
      </c>
      <c r="O39" s="39" t="s">
        <v>119</v>
      </c>
      <c r="P39" s="75">
        <v>140000002650</v>
      </c>
      <c r="Q39" s="72"/>
    </row>
    <row r="40" spans="2:17" ht="22.5" customHeight="1" x14ac:dyDescent="0.25">
      <c r="B40" s="1">
        <v>36</v>
      </c>
      <c r="C40" s="109" t="s">
        <v>150</v>
      </c>
      <c r="D40" s="22" t="s">
        <v>155</v>
      </c>
      <c r="E40" s="110" t="s">
        <v>131</v>
      </c>
      <c r="F40" s="111">
        <v>2710328</v>
      </c>
      <c r="G40" s="112">
        <v>2008</v>
      </c>
      <c r="H40" s="113" t="s">
        <v>126</v>
      </c>
      <c r="I40" s="23">
        <v>24.88</v>
      </c>
      <c r="J40" s="23">
        <v>24.88</v>
      </c>
      <c r="K40" s="70">
        <v>22700</v>
      </c>
      <c r="L40" s="70">
        <v>21444</v>
      </c>
      <c r="M40" s="62" t="s">
        <v>124</v>
      </c>
      <c r="N40" s="39" t="s">
        <v>57</v>
      </c>
      <c r="O40" s="39" t="s">
        <v>119</v>
      </c>
      <c r="P40" s="75">
        <v>140000002655</v>
      </c>
      <c r="Q40" s="72"/>
    </row>
    <row r="41" spans="2:17" ht="26.25" customHeight="1" x14ac:dyDescent="0.25">
      <c r="B41" s="1">
        <v>37</v>
      </c>
      <c r="C41" s="109" t="s">
        <v>150</v>
      </c>
      <c r="D41" s="22" t="s">
        <v>155</v>
      </c>
      <c r="E41" s="110" t="s">
        <v>132</v>
      </c>
      <c r="F41" s="111">
        <v>2710329</v>
      </c>
      <c r="G41" s="112">
        <v>2008</v>
      </c>
      <c r="H41" s="113" t="s">
        <v>126</v>
      </c>
      <c r="I41" s="23">
        <v>16.899999999999999</v>
      </c>
      <c r="J41" s="23">
        <v>16.899999999999999</v>
      </c>
      <c r="K41" s="70">
        <v>15400</v>
      </c>
      <c r="L41" s="70">
        <v>14562</v>
      </c>
      <c r="M41" s="62" t="s">
        <v>124</v>
      </c>
      <c r="N41" s="39" t="s">
        <v>57</v>
      </c>
      <c r="O41" s="39" t="s">
        <v>119</v>
      </c>
      <c r="P41" s="75">
        <v>140000002656</v>
      </c>
      <c r="Q41" s="72"/>
    </row>
    <row r="42" spans="2:17" ht="24" customHeight="1" x14ac:dyDescent="0.25">
      <c r="B42" s="1">
        <v>38</v>
      </c>
      <c r="C42" s="109" t="s">
        <v>150</v>
      </c>
      <c r="D42" s="22" t="s">
        <v>155</v>
      </c>
      <c r="E42" s="110" t="s">
        <v>133</v>
      </c>
      <c r="F42" s="111">
        <v>2710330</v>
      </c>
      <c r="G42" s="112">
        <v>2008</v>
      </c>
      <c r="H42" s="113" t="s">
        <v>126</v>
      </c>
      <c r="I42" s="23">
        <v>20.8</v>
      </c>
      <c r="J42" s="23">
        <v>20.8</v>
      </c>
      <c r="K42" s="70">
        <v>19000</v>
      </c>
      <c r="L42" s="70">
        <v>17986</v>
      </c>
      <c r="M42" s="62" t="s">
        <v>124</v>
      </c>
      <c r="N42" s="39" t="s">
        <v>57</v>
      </c>
      <c r="O42" s="39" t="s">
        <v>119</v>
      </c>
      <c r="P42" s="75">
        <v>140000002657</v>
      </c>
      <c r="Q42" s="72"/>
    </row>
    <row r="43" spans="2:17" ht="21" customHeight="1" x14ac:dyDescent="0.25">
      <c r="B43" s="1">
        <v>39</v>
      </c>
      <c r="C43" s="109" t="s">
        <v>150</v>
      </c>
      <c r="D43" s="22" t="s">
        <v>155</v>
      </c>
      <c r="E43" s="110" t="s">
        <v>134</v>
      </c>
      <c r="F43" s="111">
        <v>2710314</v>
      </c>
      <c r="G43" s="112">
        <v>2008</v>
      </c>
      <c r="H43" s="113" t="s">
        <v>127</v>
      </c>
      <c r="I43" s="23">
        <v>25.15</v>
      </c>
      <c r="J43" s="23">
        <v>25.15</v>
      </c>
      <c r="K43" s="70">
        <v>23000</v>
      </c>
      <c r="L43" s="70">
        <v>21746</v>
      </c>
      <c r="M43" s="62" t="s">
        <v>124</v>
      </c>
      <c r="N43" s="39" t="s">
        <v>57</v>
      </c>
      <c r="O43" s="39" t="s">
        <v>119</v>
      </c>
      <c r="P43" s="75">
        <v>140000002641</v>
      </c>
      <c r="Q43" s="72"/>
    </row>
    <row r="44" spans="2:17" ht="19.5" customHeight="1" x14ac:dyDescent="0.25">
      <c r="B44" s="1">
        <v>40</v>
      </c>
      <c r="C44" s="109" t="s">
        <v>150</v>
      </c>
      <c r="D44" s="22" t="s">
        <v>155</v>
      </c>
      <c r="E44" s="110" t="s">
        <v>135</v>
      </c>
      <c r="F44" s="111">
        <v>2710315</v>
      </c>
      <c r="G44" s="112">
        <v>2008</v>
      </c>
      <c r="H44" s="113" t="s">
        <v>127</v>
      </c>
      <c r="I44" s="23">
        <v>16.55</v>
      </c>
      <c r="J44" s="23">
        <v>16.55</v>
      </c>
      <c r="K44" s="70">
        <v>15100</v>
      </c>
      <c r="L44" s="70">
        <v>14262</v>
      </c>
      <c r="M44" s="62" t="s">
        <v>124</v>
      </c>
      <c r="N44" s="39" t="s">
        <v>57</v>
      </c>
      <c r="O44" s="39" t="s">
        <v>119</v>
      </c>
      <c r="P44" s="75">
        <v>140000002642</v>
      </c>
      <c r="Q44" s="72"/>
    </row>
    <row r="45" spans="2:17" ht="18.75" customHeight="1" x14ac:dyDescent="0.25">
      <c r="B45" s="1">
        <v>41</v>
      </c>
      <c r="C45" s="109" t="s">
        <v>150</v>
      </c>
      <c r="D45" s="22" t="s">
        <v>155</v>
      </c>
      <c r="E45" s="110" t="s">
        <v>136</v>
      </c>
      <c r="F45" s="111">
        <v>2710316</v>
      </c>
      <c r="G45" s="112">
        <v>2008</v>
      </c>
      <c r="H45" s="113" t="s">
        <v>127</v>
      </c>
      <c r="I45" s="23">
        <v>20.66</v>
      </c>
      <c r="J45" s="23">
        <v>20.66</v>
      </c>
      <c r="K45" s="70">
        <v>18900</v>
      </c>
      <c r="L45" s="70">
        <v>17888</v>
      </c>
      <c r="M45" s="62" t="s">
        <v>124</v>
      </c>
      <c r="N45" s="39" t="s">
        <v>57</v>
      </c>
      <c r="O45" s="39" t="s">
        <v>119</v>
      </c>
      <c r="P45" s="75">
        <v>140000002643</v>
      </c>
      <c r="Q45" s="72"/>
    </row>
    <row r="46" spans="2:17" ht="21.75" customHeight="1" x14ac:dyDescent="0.25">
      <c r="B46" s="1">
        <v>42</v>
      </c>
      <c r="C46" s="91" t="s">
        <v>55</v>
      </c>
      <c r="D46" s="114" t="s">
        <v>137</v>
      </c>
      <c r="E46" s="31" t="s">
        <v>138</v>
      </c>
      <c r="F46" s="115">
        <v>2512696</v>
      </c>
      <c r="G46" s="45" t="s">
        <v>62</v>
      </c>
      <c r="H46" s="20" t="s">
        <v>139</v>
      </c>
      <c r="I46" s="76">
        <v>294</v>
      </c>
      <c r="J46" s="46">
        <v>294</v>
      </c>
      <c r="K46" s="77">
        <v>177755.22</v>
      </c>
      <c r="L46" s="77">
        <v>161858.22</v>
      </c>
      <c r="M46" s="45" t="s">
        <v>140</v>
      </c>
      <c r="N46" s="45" t="s">
        <v>140</v>
      </c>
      <c r="O46" s="64" t="s">
        <v>140</v>
      </c>
      <c r="P46" s="78" t="s">
        <v>141</v>
      </c>
    </row>
    <row r="47" spans="2:17" ht="30.75" customHeight="1" x14ac:dyDescent="0.25">
      <c r="B47" s="1">
        <v>43</v>
      </c>
      <c r="C47" s="22" t="s">
        <v>24</v>
      </c>
      <c r="D47" s="114" t="s">
        <v>137</v>
      </c>
      <c r="E47" s="113" t="s">
        <v>144</v>
      </c>
      <c r="F47" s="116">
        <v>258065</v>
      </c>
      <c r="G47" s="26" t="s">
        <v>57</v>
      </c>
      <c r="H47" s="113" t="s">
        <v>145</v>
      </c>
      <c r="I47" s="117">
        <v>19427</v>
      </c>
      <c r="J47" s="46">
        <v>19427</v>
      </c>
      <c r="K47" s="77">
        <v>19000</v>
      </c>
      <c r="L47" s="77">
        <v>19000</v>
      </c>
      <c r="M47" s="79" t="s">
        <v>146</v>
      </c>
      <c r="N47" s="39" t="s">
        <v>102</v>
      </c>
      <c r="O47" s="39" t="s">
        <v>57</v>
      </c>
      <c r="P47" s="80">
        <v>120000000166</v>
      </c>
    </row>
    <row r="48" spans="2:17" ht="27" customHeight="1" x14ac:dyDescent="0.25">
      <c r="B48" s="1">
        <v>44</v>
      </c>
      <c r="C48" s="22" t="s">
        <v>24</v>
      </c>
      <c r="D48" s="114" t="s">
        <v>137</v>
      </c>
      <c r="E48" s="113" t="s">
        <v>142</v>
      </c>
      <c r="F48" s="116">
        <v>258063</v>
      </c>
      <c r="G48" s="26" t="s">
        <v>57</v>
      </c>
      <c r="H48" s="113" t="s">
        <v>143</v>
      </c>
      <c r="I48" s="117">
        <v>42220</v>
      </c>
      <c r="J48" s="117">
        <v>42220</v>
      </c>
      <c r="K48" s="77">
        <v>42000</v>
      </c>
      <c r="L48" s="77">
        <v>42000</v>
      </c>
      <c r="M48" s="79" t="s">
        <v>147</v>
      </c>
      <c r="N48" s="39" t="s">
        <v>21</v>
      </c>
      <c r="O48" s="39" t="s">
        <v>57</v>
      </c>
      <c r="P48" s="80">
        <v>120000000164</v>
      </c>
    </row>
    <row r="49" spans="2:11" ht="24" customHeight="1" x14ac:dyDescent="0.25">
      <c r="B49" s="45">
        <v>45</v>
      </c>
      <c r="C49" s="91" t="s">
        <v>55</v>
      </c>
      <c r="D49" s="90" t="s">
        <v>159</v>
      </c>
      <c r="E49" s="118" t="s">
        <v>160</v>
      </c>
      <c r="F49" s="119">
        <v>3610246</v>
      </c>
      <c r="G49" s="45"/>
      <c r="H49" s="91" t="s">
        <v>163</v>
      </c>
      <c r="I49" s="120">
        <v>434</v>
      </c>
      <c r="J49" s="120">
        <v>434</v>
      </c>
      <c r="K49" s="83">
        <f>SUM(K5:K48)</f>
        <v>20536471</v>
      </c>
    </row>
    <row r="50" spans="2:11" ht="24" customHeight="1" x14ac:dyDescent="0.25">
      <c r="B50" s="45">
        <v>46</v>
      </c>
      <c r="C50" s="91" t="s">
        <v>55</v>
      </c>
      <c r="D50" s="90" t="s">
        <v>159</v>
      </c>
      <c r="E50" s="118" t="s">
        <v>161</v>
      </c>
      <c r="F50" s="119">
        <v>3610247</v>
      </c>
      <c r="G50" s="45"/>
      <c r="H50" s="91" t="s">
        <v>163</v>
      </c>
      <c r="I50" s="120">
        <v>700.44</v>
      </c>
      <c r="J50" s="120">
        <v>700.44</v>
      </c>
    </row>
    <row r="51" spans="2:11" ht="27" customHeight="1" x14ac:dyDescent="0.25">
      <c r="B51" s="45">
        <v>47</v>
      </c>
      <c r="C51" s="22" t="s">
        <v>24</v>
      </c>
      <c r="D51" s="90" t="s">
        <v>159</v>
      </c>
      <c r="E51" s="91" t="s">
        <v>162</v>
      </c>
      <c r="F51" s="89">
        <v>367046</v>
      </c>
      <c r="G51" s="45"/>
      <c r="H51" s="91" t="s">
        <v>163</v>
      </c>
      <c r="I51" s="68">
        <v>1636.7</v>
      </c>
      <c r="J51" s="68">
        <v>1636.7</v>
      </c>
    </row>
  </sheetData>
  <conditionalFormatting sqref="P34">
    <cfRule type="duplicateValues" dxfId="3" priority="5"/>
  </conditionalFormatting>
  <conditionalFormatting sqref="P37:P39">
    <cfRule type="duplicateValues" dxfId="2" priority="3"/>
  </conditionalFormatting>
  <conditionalFormatting sqref="P40:P42">
    <cfRule type="duplicateValues" dxfId="1" priority="2"/>
  </conditionalFormatting>
  <conditionalFormatting sqref="P43:P4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2021-08-09T09:55:54Z</dcterms:modified>
</cp:coreProperties>
</file>